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3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<sst xmlns="http://schemas.openxmlformats.org/spreadsheetml/2006/main" count="247" uniqueCount="176">
  <si>
    <t>Наименование</t>
  </si>
  <si>
    <t>Размер</t>
  </si>
  <si>
    <t>Количество в упаковке</t>
  </si>
  <si>
    <t>Цена за упаковку (руб)</t>
  </si>
  <si>
    <t>Латки для камер</t>
  </si>
  <si>
    <t>Ф 25</t>
  </si>
  <si>
    <t>25мм</t>
  </si>
  <si>
    <t>400шт</t>
  </si>
  <si>
    <t>Ф 32</t>
  </si>
  <si>
    <t>32мм</t>
  </si>
  <si>
    <t>Ф 37</t>
  </si>
  <si>
    <t>37мм</t>
  </si>
  <si>
    <t>Ф 42</t>
  </si>
  <si>
    <t>42мм</t>
  </si>
  <si>
    <t>200шт</t>
  </si>
  <si>
    <t>Ф 52</t>
  </si>
  <si>
    <t>52мм</t>
  </si>
  <si>
    <t>100шт</t>
  </si>
  <si>
    <t>Ф 62</t>
  </si>
  <si>
    <t>62мм</t>
  </si>
  <si>
    <t>Ф 72</t>
  </si>
  <si>
    <t>72мм</t>
  </si>
  <si>
    <t>Ф 82</t>
  </si>
  <si>
    <t>82мм</t>
  </si>
  <si>
    <t>50шт</t>
  </si>
  <si>
    <t>Ф 102</t>
  </si>
  <si>
    <t>102мм</t>
  </si>
  <si>
    <t>20шт</t>
  </si>
  <si>
    <t>Ф 116</t>
  </si>
  <si>
    <t>116мм</t>
  </si>
  <si>
    <t>О1</t>
  </si>
  <si>
    <t>24х36мм</t>
  </si>
  <si>
    <t>О2</t>
  </si>
  <si>
    <t>30х43мм</t>
  </si>
  <si>
    <t>О3</t>
  </si>
  <si>
    <t>37х57мм</t>
  </si>
  <si>
    <t>О4</t>
  </si>
  <si>
    <t>46х80мм</t>
  </si>
  <si>
    <t>О6</t>
  </si>
  <si>
    <t>57х115мм</t>
  </si>
  <si>
    <t>О7</t>
  </si>
  <si>
    <t>70х150мм</t>
  </si>
  <si>
    <t>О8</t>
  </si>
  <si>
    <t>80х150мм</t>
  </si>
  <si>
    <t>Латки универсальные</t>
  </si>
  <si>
    <t>U mikro</t>
  </si>
  <si>
    <t>U min</t>
  </si>
  <si>
    <t>40мм</t>
  </si>
  <si>
    <t>U mid</t>
  </si>
  <si>
    <t>50мм</t>
  </si>
  <si>
    <t>U max</t>
  </si>
  <si>
    <t>65мм</t>
  </si>
  <si>
    <t>Пластыри кордовые для радиальных шин</t>
  </si>
  <si>
    <t>R-8</t>
  </si>
  <si>
    <t>45х75мм</t>
  </si>
  <si>
    <t>20шт/1сл</t>
  </si>
  <si>
    <t>R-10</t>
  </si>
  <si>
    <t>55х75мм</t>
  </si>
  <si>
    <t>R-11</t>
  </si>
  <si>
    <t>65х95мм</t>
  </si>
  <si>
    <t>R-12</t>
  </si>
  <si>
    <t>70х120мм</t>
  </si>
  <si>
    <t>10шт/1сл</t>
  </si>
  <si>
    <t>R-13</t>
  </si>
  <si>
    <t>75х90мм</t>
  </si>
  <si>
    <t>R-14</t>
  </si>
  <si>
    <t>85х130мм</t>
  </si>
  <si>
    <t>R-15</t>
  </si>
  <si>
    <t>90х105мм</t>
  </si>
  <si>
    <t>R-18</t>
  </si>
  <si>
    <t>75х110мм</t>
  </si>
  <si>
    <t>10шт/2сл</t>
  </si>
  <si>
    <t>R-19</t>
  </si>
  <si>
    <t>105х120мм</t>
  </si>
  <si>
    <t>R-20</t>
  </si>
  <si>
    <t>90х135мм</t>
  </si>
  <si>
    <t>R-231</t>
  </si>
  <si>
    <t>110х155мм</t>
  </si>
  <si>
    <t>R-25</t>
  </si>
  <si>
    <t>125х145мм</t>
  </si>
  <si>
    <t>10шт/3сл</t>
  </si>
  <si>
    <t>R-33</t>
  </si>
  <si>
    <t>100х125мм</t>
  </si>
  <si>
    <t>R-35</t>
  </si>
  <si>
    <t>130х180мм</t>
  </si>
  <si>
    <t>10шт/4сл</t>
  </si>
  <si>
    <t>R-40</t>
  </si>
  <si>
    <t>115х200мм</t>
  </si>
  <si>
    <t>R-42</t>
  </si>
  <si>
    <t>130х260мм</t>
  </si>
  <si>
    <t>R-44</t>
  </si>
  <si>
    <t>R-45</t>
  </si>
  <si>
    <t>180х230мм</t>
  </si>
  <si>
    <t>R-46</t>
  </si>
  <si>
    <t>180х440мм</t>
  </si>
  <si>
    <t>5шт/4сл</t>
  </si>
  <si>
    <t>Цена за 1 шт. (руб)</t>
  </si>
  <si>
    <t>Цена за упаковку (грн)</t>
  </si>
  <si>
    <t>Цена за 1 шт. (грн)</t>
  </si>
  <si>
    <t>Руб</t>
  </si>
  <si>
    <t>Россвик</t>
  </si>
  <si>
    <t>130х340мм</t>
  </si>
  <si>
    <t>RS-25 мет.корд</t>
  </si>
  <si>
    <t>10шт</t>
  </si>
  <si>
    <t>RS-40 мет.корд</t>
  </si>
  <si>
    <t>RS-42 мет.корд</t>
  </si>
  <si>
    <t>RS-531</t>
  </si>
  <si>
    <t>125х175мм</t>
  </si>
  <si>
    <t>RS-533</t>
  </si>
  <si>
    <t>110х205мм</t>
  </si>
  <si>
    <t>RS-535</t>
  </si>
  <si>
    <t>110х145мм</t>
  </si>
  <si>
    <t>RS-537</t>
  </si>
  <si>
    <t>110х285мм</t>
  </si>
  <si>
    <t>RS-539</t>
  </si>
  <si>
    <t>115х325мм</t>
  </si>
  <si>
    <t>Грибки с рабочим давлением до 4 атм.</t>
  </si>
  <si>
    <t>Г7/2</t>
  </si>
  <si>
    <t>30шт</t>
  </si>
  <si>
    <t>Г9/2</t>
  </si>
  <si>
    <t>15шт</t>
  </si>
  <si>
    <t>Г12/1</t>
  </si>
  <si>
    <t>Г12/2</t>
  </si>
  <si>
    <t>Г12/2  корд</t>
  </si>
  <si>
    <t>Г15/2  корд</t>
  </si>
  <si>
    <t>Г18/2  корд</t>
  </si>
  <si>
    <t>Вентиль ремонтный для камер</t>
  </si>
  <si>
    <t>40х68мм</t>
  </si>
  <si>
    <t>100х115мм</t>
  </si>
  <si>
    <t>4шт</t>
  </si>
  <si>
    <t>100х135мм</t>
  </si>
  <si>
    <t>100х60мм</t>
  </si>
  <si>
    <t>Сырая резина</t>
  </si>
  <si>
    <t>1000г</t>
  </si>
  <si>
    <t>Герметик(кист.)</t>
  </si>
  <si>
    <t>Клей активатор</t>
  </si>
  <si>
    <t>225г</t>
  </si>
  <si>
    <t>320г</t>
  </si>
  <si>
    <t>Термоклей</t>
  </si>
  <si>
    <t>220г</t>
  </si>
  <si>
    <t>Паста ш/монт.</t>
  </si>
  <si>
    <t>3кг</t>
  </si>
  <si>
    <t>10кг</t>
  </si>
  <si>
    <t>Буф.очистит.</t>
  </si>
  <si>
    <t>1.0л</t>
  </si>
  <si>
    <t>Тальк</t>
  </si>
  <si>
    <t>400г</t>
  </si>
  <si>
    <t>Для камерных шин (с резиновой ножкой, без адгезивного слоя)</t>
  </si>
  <si>
    <t>Для бескамерных шин (с резиновой ножкой, покрытой адгезивом)</t>
  </si>
  <si>
    <t>Для бескамерных шин (с проволочной ножкой, покрытой адгезивом)</t>
  </si>
  <si>
    <t>Г9/3</t>
  </si>
  <si>
    <t>Г7/3</t>
  </si>
  <si>
    <t xml:space="preserve">Г12/3 </t>
  </si>
  <si>
    <t>Химия</t>
  </si>
  <si>
    <t>12х68</t>
  </si>
  <si>
    <t>7х45</t>
  </si>
  <si>
    <t>9х62</t>
  </si>
  <si>
    <t>12х90</t>
  </si>
  <si>
    <t>15х100</t>
  </si>
  <si>
    <t>18х100</t>
  </si>
  <si>
    <t>ТК</t>
  </si>
  <si>
    <t>150х1,3/3 мм</t>
  </si>
  <si>
    <t>РС-1000</t>
  </si>
  <si>
    <t>ГК-115</t>
  </si>
  <si>
    <t>ЛК-413</t>
  </si>
  <si>
    <t xml:space="preserve">ГК-135 </t>
  </si>
  <si>
    <t>ГК-120</t>
  </si>
  <si>
    <t>Грибки с рабочим давлением до 8 атм.</t>
  </si>
  <si>
    <t>RS-35 мет.корд</t>
  </si>
  <si>
    <t>RS-45 мет.корд</t>
  </si>
  <si>
    <t>5кг</t>
  </si>
  <si>
    <t>Ф 92</t>
  </si>
  <si>
    <t>92мм</t>
  </si>
  <si>
    <t>Мел</t>
  </si>
  <si>
    <t>350шт</t>
  </si>
  <si>
    <t>120шт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</si>
</sst>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Bradley Hand ITC"/>
      <family val="4"/>
    </font>
    <font>
      <b/>
      <sz val="26"/>
      <name val="Microsoft Sans Serif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5" zoomScaleNormal="85" zoomScalePageLayoutView="0" workbookViewId="0" topLeftCell="A1">
      <selection activeCell="A19" sqref="A19:IV19"/>
    </sheetView>
  </sheetViews>
  <sheetFormatPr defaultColWidth="9.00390625" defaultRowHeight="12.75"/>
  <cols>
    <col min="1" max="1" width="17.875" style="0" customWidth="1"/>
    <col min="2" max="2" width="15.00390625" style="0" customWidth="1"/>
    <col min="3" max="3" width="13.875" style="0" customWidth="1"/>
    <col min="4" max="5" width="12.375" style="0" customWidth="1"/>
    <col min="6" max="7" width="13.00390625" style="0" customWidth="1"/>
  </cols>
  <sheetData>
    <row r="1" spans="1:7" ht="31.5" customHeight="1">
      <c r="A1" s="1" t="s">
        <v>99</v>
      </c>
      <c r="B1" s="2">
        <v>0.26</v>
      </c>
      <c r="C1" s="23" t="s">
        <v>100</v>
      </c>
      <c r="D1" s="24"/>
      <c r="E1" s="24"/>
      <c r="F1" s="24"/>
      <c r="G1" s="24"/>
    </row>
    <row r="2" spans="1:7" ht="51.75" customHeight="1">
      <c r="A2" s="3" t="s">
        <v>0</v>
      </c>
      <c r="B2" s="14" t="s">
        <v>1</v>
      </c>
      <c r="C2" s="3" t="s">
        <v>2</v>
      </c>
      <c r="D2" s="3" t="s">
        <v>3</v>
      </c>
      <c r="E2" s="3" t="s">
        <v>97</v>
      </c>
      <c r="F2" s="3" t="s">
        <v>96</v>
      </c>
      <c r="G2" s="3" t="s">
        <v>98</v>
      </c>
    </row>
    <row r="3" spans="1:7" ht="15.75" customHeight="1">
      <c r="A3" s="25" t="s">
        <v>4</v>
      </c>
      <c r="B3" s="25"/>
      <c r="C3" s="25"/>
      <c r="D3" s="25"/>
      <c r="E3" s="25"/>
      <c r="F3" s="25"/>
      <c r="G3" s="25"/>
    </row>
    <row r="4" spans="1:7" ht="15.75" customHeight="1">
      <c r="A4" s="4" t="s">
        <v>5</v>
      </c>
      <c r="B4" s="5" t="s">
        <v>6</v>
      </c>
      <c r="C4" s="5" t="s">
        <v>7</v>
      </c>
      <c r="D4" s="5">
        <v>640</v>
      </c>
      <c r="E4" s="6">
        <f>D4*B1</f>
        <v>166.4</v>
      </c>
      <c r="F4" s="5">
        <v>1.6</v>
      </c>
      <c r="G4" s="6">
        <f>F4*B1</f>
        <v>0.41600000000000004</v>
      </c>
    </row>
    <row r="5" spans="1:7" ht="15.75" customHeight="1">
      <c r="A5" s="4" t="s">
        <v>8</v>
      </c>
      <c r="B5" s="5" t="s">
        <v>9</v>
      </c>
      <c r="C5" s="5" t="s">
        <v>7</v>
      </c>
      <c r="D5" s="5">
        <v>880</v>
      </c>
      <c r="E5" s="6">
        <f>D5*B1</f>
        <v>228.8</v>
      </c>
      <c r="F5" s="5">
        <v>2.2</v>
      </c>
      <c r="G5" s="6">
        <f>F5*B1</f>
        <v>0.5720000000000001</v>
      </c>
    </row>
    <row r="6" spans="1:7" ht="15.75" customHeight="1">
      <c r="A6" s="4" t="s">
        <v>10</v>
      </c>
      <c r="B6" s="5" t="s">
        <v>11</v>
      </c>
      <c r="C6" s="5" t="s">
        <v>7</v>
      </c>
      <c r="D6" s="5">
        <v>1200</v>
      </c>
      <c r="E6" s="6">
        <f>D6*B1</f>
        <v>312</v>
      </c>
      <c r="F6" s="5">
        <v>3</v>
      </c>
      <c r="G6" s="6">
        <f>F6*B1</f>
        <v>0.78</v>
      </c>
    </row>
    <row r="7" spans="1:7" ht="15.75" customHeight="1">
      <c r="A7" s="4" t="s">
        <v>12</v>
      </c>
      <c r="B7" s="5" t="s">
        <v>13</v>
      </c>
      <c r="C7" s="5" t="s">
        <v>14</v>
      </c>
      <c r="D7" s="5">
        <v>820</v>
      </c>
      <c r="E7" s="6">
        <f>D7*B1</f>
        <v>213.20000000000002</v>
      </c>
      <c r="F7" s="5">
        <v>4.1</v>
      </c>
      <c r="G7" s="6">
        <f>F7*B1</f>
        <v>1.0659999999999998</v>
      </c>
    </row>
    <row r="8" spans="1:7" ht="15.75" customHeight="1">
      <c r="A8" s="4" t="s">
        <v>15</v>
      </c>
      <c r="B8" s="5" t="s">
        <v>16</v>
      </c>
      <c r="C8" s="5" t="s">
        <v>17</v>
      </c>
      <c r="D8" s="5">
        <v>600</v>
      </c>
      <c r="E8" s="6">
        <f>D8*B1</f>
        <v>156</v>
      </c>
      <c r="F8" s="5">
        <v>6</v>
      </c>
      <c r="G8" s="6">
        <f>F8*B1</f>
        <v>1.56</v>
      </c>
    </row>
    <row r="9" spans="1:7" ht="15.75" customHeight="1">
      <c r="A9" s="4" t="s">
        <v>18</v>
      </c>
      <c r="B9" s="5" t="s">
        <v>19</v>
      </c>
      <c r="C9" s="5" t="s">
        <v>17</v>
      </c>
      <c r="D9" s="5">
        <v>810</v>
      </c>
      <c r="E9" s="6">
        <f>D9*B1</f>
        <v>210.6</v>
      </c>
      <c r="F9" s="5">
        <v>8.1</v>
      </c>
      <c r="G9" s="6">
        <f>F9*B1</f>
        <v>2.106</v>
      </c>
    </row>
    <row r="10" spans="1:7" ht="15.75" customHeight="1">
      <c r="A10" s="4" t="s">
        <v>20</v>
      </c>
      <c r="B10" s="5" t="s">
        <v>21</v>
      </c>
      <c r="C10" s="5" t="s">
        <v>17</v>
      </c>
      <c r="D10" s="5">
        <v>1130</v>
      </c>
      <c r="E10" s="6">
        <f>D10*B1</f>
        <v>293.8</v>
      </c>
      <c r="F10" s="5">
        <v>11.3</v>
      </c>
      <c r="G10" s="6">
        <f>F10*B1</f>
        <v>2.938</v>
      </c>
    </row>
    <row r="11" spans="1:7" ht="15.75" customHeight="1">
      <c r="A11" s="4" t="s">
        <v>22</v>
      </c>
      <c r="B11" s="5" t="s">
        <v>23</v>
      </c>
      <c r="C11" s="5" t="s">
        <v>24</v>
      </c>
      <c r="D11" s="5">
        <v>730</v>
      </c>
      <c r="E11" s="6">
        <f>D11*B1</f>
        <v>189.8</v>
      </c>
      <c r="F11" s="5">
        <v>14.6</v>
      </c>
      <c r="G11" s="6">
        <f>F11*B1</f>
        <v>3.796</v>
      </c>
    </row>
    <row r="12" spans="1:7" ht="15.75" customHeight="1">
      <c r="A12" s="4" t="s">
        <v>171</v>
      </c>
      <c r="B12" s="5" t="s">
        <v>172</v>
      </c>
      <c r="C12" s="5" t="s">
        <v>27</v>
      </c>
      <c r="D12" s="5">
        <v>464</v>
      </c>
      <c r="E12" s="6">
        <f>D12*B1</f>
        <v>120.64</v>
      </c>
      <c r="F12" s="5">
        <v>23.2</v>
      </c>
      <c r="G12" s="6">
        <f>F12*B1</f>
        <v>6.032</v>
      </c>
    </row>
    <row r="13" spans="1:7" ht="15.75" customHeight="1">
      <c r="A13" s="4" t="s">
        <v>25</v>
      </c>
      <c r="B13" s="5" t="s">
        <v>26</v>
      </c>
      <c r="C13" s="5" t="s">
        <v>27</v>
      </c>
      <c r="D13" s="5">
        <v>532</v>
      </c>
      <c r="E13" s="6">
        <f>D13*B1</f>
        <v>138.32</v>
      </c>
      <c r="F13" s="5">
        <v>26.6</v>
      </c>
      <c r="G13" s="6">
        <f>F13*B1</f>
        <v>6.916</v>
      </c>
    </row>
    <row r="14" spans="1:7" ht="15.75" customHeight="1">
      <c r="A14" s="4" t="s">
        <v>28</v>
      </c>
      <c r="B14" s="5" t="s">
        <v>29</v>
      </c>
      <c r="C14" s="5" t="s">
        <v>27</v>
      </c>
      <c r="D14" s="5">
        <v>622</v>
      </c>
      <c r="E14" s="6">
        <f>D14*B1</f>
        <v>161.72</v>
      </c>
      <c r="F14" s="5">
        <v>31.1</v>
      </c>
      <c r="G14" s="6">
        <f>F14*B1</f>
        <v>8.086</v>
      </c>
    </row>
    <row r="15" spans="1:7" ht="15.75" customHeight="1">
      <c r="A15" s="4" t="s">
        <v>30</v>
      </c>
      <c r="B15" s="5" t="s">
        <v>31</v>
      </c>
      <c r="C15" s="5" t="s">
        <v>14</v>
      </c>
      <c r="D15" s="5">
        <v>440</v>
      </c>
      <c r="E15" s="6">
        <f>D15*B1</f>
        <v>114.4</v>
      </c>
      <c r="F15" s="5">
        <v>2.2</v>
      </c>
      <c r="G15" s="6">
        <f>F15*B1</f>
        <v>0.5720000000000001</v>
      </c>
    </row>
    <row r="16" spans="1:7" ht="15.75" customHeight="1">
      <c r="A16" s="4" t="s">
        <v>32</v>
      </c>
      <c r="B16" s="5" t="s">
        <v>33</v>
      </c>
      <c r="C16" s="5" t="s">
        <v>14</v>
      </c>
      <c r="D16" s="5">
        <v>670</v>
      </c>
      <c r="E16" s="6">
        <f>D16*B1</f>
        <v>174.20000000000002</v>
      </c>
      <c r="F16" s="5">
        <v>3.35</v>
      </c>
      <c r="G16" s="6">
        <f>F16*B1</f>
        <v>0.8710000000000001</v>
      </c>
    </row>
    <row r="17" spans="1:7" ht="15.75" customHeight="1">
      <c r="A17" s="4" t="s">
        <v>34</v>
      </c>
      <c r="B17" s="5" t="s">
        <v>35</v>
      </c>
      <c r="C17" s="5" t="s">
        <v>17</v>
      </c>
      <c r="D17" s="5">
        <v>600</v>
      </c>
      <c r="E17" s="6">
        <f>D17*B1</f>
        <v>156</v>
      </c>
      <c r="F17" s="5">
        <v>6</v>
      </c>
      <c r="G17" s="6">
        <f>F17*B1</f>
        <v>1.56</v>
      </c>
    </row>
    <row r="18" spans="1:7" ht="15.75" customHeight="1">
      <c r="A18" s="4" t="s">
        <v>36</v>
      </c>
      <c r="B18" s="5" t="s">
        <v>37</v>
      </c>
      <c r="C18" s="5" t="s">
        <v>17</v>
      </c>
      <c r="D18" s="5">
        <v>810</v>
      </c>
      <c r="E18" s="6">
        <f>D18*B1</f>
        <v>210.6</v>
      </c>
      <c r="F18" s="5">
        <v>8.1</v>
      </c>
      <c r="G18" s="6">
        <f>F18*B1</f>
        <v>2.106</v>
      </c>
    </row>
    <row r="19" spans="1:7" ht="15.75" customHeight="1">
      <c r="A19" s="4" t="s">
        <v>38</v>
      </c>
      <c r="B19" s="5" t="s">
        <v>39</v>
      </c>
      <c r="C19" s="5" t="s">
        <v>24</v>
      </c>
      <c r="D19" s="5">
        <v>870</v>
      </c>
      <c r="E19" s="6">
        <f>D19*B1</f>
        <v>226.20000000000002</v>
      </c>
      <c r="F19" s="5">
        <v>17.4</v>
      </c>
      <c r="G19" s="6">
        <f>F19*B1</f>
        <v>4.524</v>
      </c>
    </row>
    <row r="20" spans="1:7" ht="15.75" customHeight="1">
      <c r="A20" s="4" t="s">
        <v>40</v>
      </c>
      <c r="B20" s="5" t="s">
        <v>41</v>
      </c>
      <c r="C20" s="5" t="s">
        <v>24</v>
      </c>
      <c r="D20" s="5">
        <v>1180</v>
      </c>
      <c r="E20" s="6">
        <f>D20*B1</f>
        <v>306.8</v>
      </c>
      <c r="F20" s="5">
        <v>23.6</v>
      </c>
      <c r="G20" s="6">
        <f>F20*B1</f>
        <v>6.136000000000001</v>
      </c>
    </row>
    <row r="21" spans="1:7" ht="15.75" customHeight="1">
      <c r="A21" s="4" t="s">
        <v>42</v>
      </c>
      <c r="B21" s="5" t="s">
        <v>43</v>
      </c>
      <c r="C21" s="5" t="s">
        <v>27</v>
      </c>
      <c r="D21" s="5">
        <v>774</v>
      </c>
      <c r="E21" s="6">
        <f>D21*B1</f>
        <v>201.24</v>
      </c>
      <c r="F21" s="5">
        <v>38.7</v>
      </c>
      <c r="G21" s="6">
        <f>F21*B1</f>
        <v>10.062000000000001</v>
      </c>
    </row>
    <row r="22" spans="1:7" ht="15.75" customHeight="1">
      <c r="A22" s="25" t="s">
        <v>44</v>
      </c>
      <c r="B22" s="25"/>
      <c r="C22" s="25"/>
      <c r="D22" s="25"/>
      <c r="E22" s="25"/>
      <c r="F22" s="25"/>
      <c r="G22" s="25"/>
    </row>
    <row r="23" spans="1:7" ht="15.75" customHeight="1">
      <c r="A23" s="4" t="s">
        <v>45</v>
      </c>
      <c r="B23" s="5" t="s">
        <v>9</v>
      </c>
      <c r="C23" s="5" t="s">
        <v>174</v>
      </c>
      <c r="D23" s="5">
        <v>1295</v>
      </c>
      <c r="E23" s="6">
        <f>D23*B1</f>
        <v>336.7</v>
      </c>
      <c r="F23" s="5">
        <v>3.7</v>
      </c>
      <c r="G23" s="6">
        <f>F23*B1</f>
        <v>0.9620000000000001</v>
      </c>
    </row>
    <row r="24" spans="1:7" ht="15.75" customHeight="1">
      <c r="A24" s="4" t="s">
        <v>46</v>
      </c>
      <c r="B24" s="5" t="s">
        <v>47</v>
      </c>
      <c r="C24" s="5" t="s">
        <v>14</v>
      </c>
      <c r="D24" s="5">
        <v>1030</v>
      </c>
      <c r="E24" s="6">
        <f>D24*B1</f>
        <v>267.8</v>
      </c>
      <c r="F24" s="5">
        <v>5.15</v>
      </c>
      <c r="G24" s="6">
        <f>F24*B1</f>
        <v>1.3390000000000002</v>
      </c>
    </row>
    <row r="25" spans="1:7" ht="15.75" customHeight="1">
      <c r="A25" s="4" t="s">
        <v>48</v>
      </c>
      <c r="B25" s="5" t="s">
        <v>49</v>
      </c>
      <c r="C25" s="5" t="s">
        <v>17</v>
      </c>
      <c r="D25" s="5">
        <v>1620</v>
      </c>
      <c r="E25" s="6">
        <f>D25*B1</f>
        <v>421.2</v>
      </c>
      <c r="F25" s="5">
        <v>8.1</v>
      </c>
      <c r="G25" s="6">
        <f>F25*B1</f>
        <v>2.106</v>
      </c>
    </row>
    <row r="26" spans="1:7" ht="15.75" customHeight="1">
      <c r="A26" s="4" t="s">
        <v>50</v>
      </c>
      <c r="B26" s="5" t="s">
        <v>51</v>
      </c>
      <c r="C26" s="5" t="s">
        <v>175</v>
      </c>
      <c r="D26" s="5">
        <v>1416</v>
      </c>
      <c r="E26" s="6">
        <f>D26*B1</f>
        <v>368.16</v>
      </c>
      <c r="F26" s="5">
        <v>11.8</v>
      </c>
      <c r="G26" s="6">
        <f>F26*B1</f>
        <v>3.0680000000000005</v>
      </c>
    </row>
    <row r="27" spans="1:7" ht="15.75" customHeight="1">
      <c r="A27" s="25" t="s">
        <v>52</v>
      </c>
      <c r="B27" s="25"/>
      <c r="C27" s="25"/>
      <c r="D27" s="25"/>
      <c r="E27" s="25"/>
      <c r="F27" s="25"/>
      <c r="G27" s="25"/>
    </row>
    <row r="28" spans="1:7" ht="15.75" customHeight="1">
      <c r="A28" s="4" t="s">
        <v>53</v>
      </c>
      <c r="B28" s="5" t="s">
        <v>54</v>
      </c>
      <c r="C28" s="5" t="s">
        <v>55</v>
      </c>
      <c r="D28" s="5">
        <v>420</v>
      </c>
      <c r="E28" s="6">
        <f>D28*B1</f>
        <v>109.2</v>
      </c>
      <c r="F28" s="5">
        <v>21</v>
      </c>
      <c r="G28" s="6">
        <f>F28*B1</f>
        <v>5.46</v>
      </c>
    </row>
    <row r="29" spans="1:7" ht="15.75" customHeight="1">
      <c r="A29" s="4" t="s">
        <v>56</v>
      </c>
      <c r="B29" s="5" t="s">
        <v>57</v>
      </c>
      <c r="C29" s="5" t="s">
        <v>55</v>
      </c>
      <c r="D29" s="5">
        <v>480</v>
      </c>
      <c r="E29" s="6">
        <f>D29*B1</f>
        <v>124.80000000000001</v>
      </c>
      <c r="F29" s="5">
        <v>24</v>
      </c>
      <c r="G29" s="6">
        <f>F29*B1</f>
        <v>6.24</v>
      </c>
    </row>
    <row r="30" spans="1:7" ht="15.75" customHeight="1">
      <c r="A30" s="4" t="s">
        <v>58</v>
      </c>
      <c r="B30" s="5" t="s">
        <v>59</v>
      </c>
      <c r="C30" s="5" t="s">
        <v>55</v>
      </c>
      <c r="D30" s="5">
        <v>700</v>
      </c>
      <c r="E30" s="6">
        <f>D30*B1</f>
        <v>182</v>
      </c>
      <c r="F30" s="5">
        <v>35</v>
      </c>
      <c r="G30" s="6">
        <f>F30*B1</f>
        <v>9.1</v>
      </c>
    </row>
    <row r="31" spans="1:7" ht="15.75" customHeight="1">
      <c r="A31" s="4" t="s">
        <v>60</v>
      </c>
      <c r="B31" s="5" t="s">
        <v>61</v>
      </c>
      <c r="C31" s="5" t="s">
        <v>62</v>
      </c>
      <c r="D31" s="5">
        <v>577</v>
      </c>
      <c r="E31" s="6">
        <f>D31*B1</f>
        <v>150.02</v>
      </c>
      <c r="F31" s="5">
        <v>57.7</v>
      </c>
      <c r="G31" s="6">
        <f>F31*B1</f>
        <v>15.002</v>
      </c>
    </row>
    <row r="32" spans="1:7" ht="15.75" customHeight="1">
      <c r="A32" s="4" t="s">
        <v>63</v>
      </c>
      <c r="B32" s="5" t="s">
        <v>64</v>
      </c>
      <c r="C32" s="5" t="s">
        <v>55</v>
      </c>
      <c r="D32" s="5">
        <v>870</v>
      </c>
      <c r="E32" s="6">
        <f>D32*B1</f>
        <v>226.20000000000002</v>
      </c>
      <c r="F32" s="5">
        <v>43.5</v>
      </c>
      <c r="G32" s="6">
        <f>F32*B1</f>
        <v>11.31</v>
      </c>
    </row>
    <row r="33" spans="1:7" ht="15.75" customHeight="1">
      <c r="A33" s="4" t="s">
        <v>65</v>
      </c>
      <c r="B33" s="5" t="s">
        <v>66</v>
      </c>
      <c r="C33" s="5" t="s">
        <v>62</v>
      </c>
      <c r="D33" s="5">
        <v>723</v>
      </c>
      <c r="E33" s="6">
        <f>D33*B1</f>
        <v>187.98000000000002</v>
      </c>
      <c r="F33" s="5">
        <v>72.3</v>
      </c>
      <c r="G33" s="6">
        <f>F33*B1</f>
        <v>18.798</v>
      </c>
    </row>
    <row r="34" spans="1:7" ht="15.75" customHeight="1">
      <c r="A34" s="4" t="s">
        <v>67</v>
      </c>
      <c r="B34" s="5" t="s">
        <v>68</v>
      </c>
      <c r="C34" s="5" t="s">
        <v>62</v>
      </c>
      <c r="D34" s="5">
        <v>644</v>
      </c>
      <c r="E34" s="6">
        <f>D34*B1</f>
        <v>167.44</v>
      </c>
      <c r="F34" s="5">
        <v>64.4</v>
      </c>
      <c r="G34" s="6">
        <f>F34*B1</f>
        <v>16.744000000000003</v>
      </c>
    </row>
    <row r="35" spans="1:7" ht="15.75" customHeight="1">
      <c r="A35" s="4" t="s">
        <v>69</v>
      </c>
      <c r="B35" s="5" t="s">
        <v>70</v>
      </c>
      <c r="C35" s="5" t="s">
        <v>71</v>
      </c>
      <c r="D35" s="5">
        <v>750</v>
      </c>
      <c r="E35" s="6">
        <f>D35*B1</f>
        <v>195</v>
      </c>
      <c r="F35" s="5">
        <v>75</v>
      </c>
      <c r="G35" s="6">
        <f>F35*B1</f>
        <v>19.5</v>
      </c>
    </row>
    <row r="36" spans="1:7" ht="15.75" customHeight="1">
      <c r="A36" s="4" t="s">
        <v>72</v>
      </c>
      <c r="B36" s="5" t="s">
        <v>73</v>
      </c>
      <c r="C36" s="5" t="s">
        <v>71</v>
      </c>
      <c r="D36" s="5">
        <v>1047</v>
      </c>
      <c r="E36" s="6">
        <f>D36*B1</f>
        <v>272.22</v>
      </c>
      <c r="F36" s="5">
        <v>104.7</v>
      </c>
      <c r="G36" s="6">
        <f>F36*B1</f>
        <v>27.222</v>
      </c>
    </row>
    <row r="37" spans="1:7" ht="15.75" customHeight="1">
      <c r="A37" s="4" t="s">
        <v>74</v>
      </c>
      <c r="B37" s="5" t="s">
        <v>75</v>
      </c>
      <c r="C37" s="5" t="s">
        <v>71</v>
      </c>
      <c r="D37" s="5">
        <v>1025</v>
      </c>
      <c r="E37" s="6">
        <f>D37*B1</f>
        <v>266.5</v>
      </c>
      <c r="F37" s="5">
        <v>102.5</v>
      </c>
      <c r="G37" s="6">
        <f>F37*B1</f>
        <v>26.650000000000002</v>
      </c>
    </row>
    <row r="38" spans="1:7" ht="15.75" customHeight="1">
      <c r="A38" s="4" t="s">
        <v>76</v>
      </c>
      <c r="B38" s="5" t="s">
        <v>77</v>
      </c>
      <c r="C38" s="5" t="s">
        <v>71</v>
      </c>
      <c r="D38" s="5">
        <v>1200</v>
      </c>
      <c r="E38" s="6">
        <f>D38*B1</f>
        <v>312</v>
      </c>
      <c r="F38" s="5">
        <v>120</v>
      </c>
      <c r="G38" s="6">
        <f>F38*B1</f>
        <v>31.200000000000003</v>
      </c>
    </row>
    <row r="39" spans="1:7" ht="15.75" customHeight="1">
      <c r="A39" s="4" t="s">
        <v>78</v>
      </c>
      <c r="B39" s="5" t="s">
        <v>79</v>
      </c>
      <c r="C39" s="5" t="s">
        <v>80</v>
      </c>
      <c r="D39" s="5">
        <v>1890</v>
      </c>
      <c r="E39" s="6">
        <f>D39*B1</f>
        <v>491.40000000000003</v>
      </c>
      <c r="F39" s="5">
        <v>189</v>
      </c>
      <c r="G39" s="6">
        <f>F39*B1</f>
        <v>49.14</v>
      </c>
    </row>
    <row r="40" spans="1:7" ht="15.75" customHeight="1">
      <c r="A40" s="4" t="s">
        <v>81</v>
      </c>
      <c r="B40" s="5" t="s">
        <v>82</v>
      </c>
      <c r="C40" s="5" t="s">
        <v>80</v>
      </c>
      <c r="D40" s="5">
        <v>1340</v>
      </c>
      <c r="E40" s="6">
        <f>D40*B1</f>
        <v>348.40000000000003</v>
      </c>
      <c r="F40" s="5">
        <v>134</v>
      </c>
      <c r="G40" s="6">
        <f>F40*B1</f>
        <v>34.84</v>
      </c>
    </row>
    <row r="41" spans="1:7" ht="15.75" customHeight="1">
      <c r="A41" s="4" t="s">
        <v>83</v>
      </c>
      <c r="B41" s="5" t="s">
        <v>84</v>
      </c>
      <c r="C41" s="5" t="s">
        <v>85</v>
      </c>
      <c r="D41" s="5">
        <v>2503</v>
      </c>
      <c r="E41" s="6">
        <f>D41*B1</f>
        <v>650.78</v>
      </c>
      <c r="F41" s="5">
        <v>250.3</v>
      </c>
      <c r="G41" s="6">
        <f>F41*B1</f>
        <v>65.078</v>
      </c>
    </row>
    <row r="42" spans="1:7" ht="15.75" customHeight="1">
      <c r="A42" s="4" t="s">
        <v>86</v>
      </c>
      <c r="B42" s="5" t="s">
        <v>87</v>
      </c>
      <c r="C42" s="5" t="s">
        <v>80</v>
      </c>
      <c r="D42" s="5">
        <v>2044</v>
      </c>
      <c r="E42" s="6">
        <f>D42*B1</f>
        <v>531.44</v>
      </c>
      <c r="F42" s="5">
        <v>204.4</v>
      </c>
      <c r="G42" s="6">
        <f>F42*B1</f>
        <v>53.144000000000005</v>
      </c>
    </row>
    <row r="43" spans="1:7" ht="15.75" customHeight="1">
      <c r="A43" s="4" t="s">
        <v>88</v>
      </c>
      <c r="B43" s="5" t="s">
        <v>89</v>
      </c>
      <c r="C43" s="5" t="s">
        <v>85</v>
      </c>
      <c r="D43" s="5">
        <v>2530</v>
      </c>
      <c r="E43" s="6">
        <f>D43*B1</f>
        <v>657.8000000000001</v>
      </c>
      <c r="F43" s="5">
        <v>253</v>
      </c>
      <c r="G43" s="6">
        <f>F43*B1</f>
        <v>65.78</v>
      </c>
    </row>
    <row r="44" spans="1:7" ht="15.75" customHeight="1">
      <c r="A44" s="4" t="s">
        <v>90</v>
      </c>
      <c r="B44" s="5" t="s">
        <v>101</v>
      </c>
      <c r="C44" s="5" t="s">
        <v>85</v>
      </c>
      <c r="D44" s="5">
        <v>3175</v>
      </c>
      <c r="E44" s="6">
        <f>D44*B1</f>
        <v>825.5</v>
      </c>
      <c r="F44" s="5">
        <v>317.5</v>
      </c>
      <c r="G44" s="6">
        <f>F44*B1</f>
        <v>82.55</v>
      </c>
    </row>
    <row r="45" spans="1:7" ht="15.75" customHeight="1">
      <c r="A45" s="4" t="s">
        <v>91</v>
      </c>
      <c r="B45" s="5" t="s">
        <v>92</v>
      </c>
      <c r="C45" s="5" t="s">
        <v>85</v>
      </c>
      <c r="D45" s="5">
        <v>4100</v>
      </c>
      <c r="E45" s="6">
        <f>D45*B1</f>
        <v>1066</v>
      </c>
      <c r="F45" s="5">
        <v>410</v>
      </c>
      <c r="G45" s="6">
        <f>F45*B1</f>
        <v>106.60000000000001</v>
      </c>
    </row>
    <row r="46" spans="1:7" ht="15.75" customHeight="1">
      <c r="A46" s="4" t="s">
        <v>93</v>
      </c>
      <c r="B46" s="5" t="s">
        <v>94</v>
      </c>
      <c r="C46" s="5" t="s">
        <v>95</v>
      </c>
      <c r="D46" s="5">
        <v>3315</v>
      </c>
      <c r="E46" s="6">
        <f>D46*B1</f>
        <v>861.9</v>
      </c>
      <c r="F46" s="5">
        <v>663</v>
      </c>
      <c r="G46" s="6">
        <f>F46*B1</f>
        <v>172.38</v>
      </c>
    </row>
    <row r="47" spans="1:7" ht="15.75">
      <c r="A47" s="9"/>
      <c r="B47" s="9"/>
      <c r="C47" s="9"/>
      <c r="D47" s="9"/>
      <c r="E47" s="9"/>
      <c r="F47" s="9"/>
      <c r="G47" s="9"/>
    </row>
    <row r="48" spans="1:7" ht="15.75">
      <c r="A48" s="9"/>
      <c r="B48" s="9"/>
      <c r="C48" s="9"/>
      <c r="D48" s="9"/>
      <c r="E48" s="9"/>
      <c r="F48" s="9"/>
      <c r="G48" s="9"/>
    </row>
    <row r="49" spans="1:7" ht="15.75">
      <c r="A49" s="9"/>
      <c r="B49" s="9"/>
      <c r="C49" s="9"/>
      <c r="D49" s="9"/>
      <c r="E49" s="9"/>
      <c r="F49" s="9"/>
      <c r="G49" s="9"/>
    </row>
    <row r="50" spans="1:7" ht="48" customHeight="1">
      <c r="A50" s="3" t="s">
        <v>0</v>
      </c>
      <c r="B50" s="3" t="s">
        <v>1</v>
      </c>
      <c r="C50" s="3" t="s">
        <v>2</v>
      </c>
      <c r="D50" s="3" t="s">
        <v>3</v>
      </c>
      <c r="E50" s="3" t="s">
        <v>97</v>
      </c>
      <c r="F50" s="3" t="s">
        <v>96</v>
      </c>
      <c r="G50" s="3" t="s">
        <v>98</v>
      </c>
    </row>
    <row r="51" spans="1:7" ht="15" customHeight="1">
      <c r="A51" s="3" t="s">
        <v>102</v>
      </c>
      <c r="B51" s="7" t="s">
        <v>79</v>
      </c>
      <c r="C51" s="7" t="s">
        <v>103</v>
      </c>
      <c r="D51" s="7">
        <v>2850</v>
      </c>
      <c r="E51" s="13">
        <f>D51*B1</f>
        <v>741</v>
      </c>
      <c r="F51" s="7">
        <v>285</v>
      </c>
      <c r="G51" s="12">
        <f>F51*B1</f>
        <v>74.10000000000001</v>
      </c>
    </row>
    <row r="52" spans="1:7" ht="15" customHeight="1">
      <c r="A52" s="3" t="s">
        <v>168</v>
      </c>
      <c r="B52" s="7" t="s">
        <v>84</v>
      </c>
      <c r="C52" s="7" t="s">
        <v>103</v>
      </c>
      <c r="D52" s="7">
        <v>3610</v>
      </c>
      <c r="E52" s="13">
        <f>D52*B1</f>
        <v>938.6</v>
      </c>
      <c r="F52" s="7">
        <v>361</v>
      </c>
      <c r="G52" s="12">
        <f>F52*B1</f>
        <v>93.86</v>
      </c>
    </row>
    <row r="53" spans="1:7" ht="15" customHeight="1">
      <c r="A53" s="3" t="s">
        <v>104</v>
      </c>
      <c r="B53" s="7" t="s">
        <v>87</v>
      </c>
      <c r="C53" s="7" t="s">
        <v>103</v>
      </c>
      <c r="D53" s="7">
        <v>3000</v>
      </c>
      <c r="E53" s="13">
        <f>D53*B1</f>
        <v>780</v>
      </c>
      <c r="F53" s="7">
        <v>300</v>
      </c>
      <c r="G53" s="12">
        <f>F53*B1</f>
        <v>78</v>
      </c>
    </row>
    <row r="54" spans="1:7" ht="15" customHeight="1">
      <c r="A54" s="3" t="s">
        <v>105</v>
      </c>
      <c r="B54" s="7" t="s">
        <v>89</v>
      </c>
      <c r="C54" s="7" t="s">
        <v>103</v>
      </c>
      <c r="D54" s="7">
        <v>4060</v>
      </c>
      <c r="E54" s="13">
        <f>D54*B1</f>
        <v>1055.6000000000001</v>
      </c>
      <c r="F54" s="7">
        <v>406</v>
      </c>
      <c r="G54" s="12">
        <f>F54*B1</f>
        <v>105.56</v>
      </c>
    </row>
    <row r="55" spans="1:7" ht="15" customHeight="1">
      <c r="A55" s="3" t="s">
        <v>169</v>
      </c>
      <c r="B55" s="5" t="s">
        <v>92</v>
      </c>
      <c r="C55" s="7" t="s">
        <v>103</v>
      </c>
      <c r="D55" s="7">
        <v>5300</v>
      </c>
      <c r="E55" s="13">
        <f>D55*B1</f>
        <v>1378</v>
      </c>
      <c r="F55" s="7">
        <v>530</v>
      </c>
      <c r="G55" s="12">
        <f>F55*B1</f>
        <v>137.8</v>
      </c>
    </row>
    <row r="56" spans="1:7" ht="15" customHeight="1">
      <c r="A56" s="3" t="s">
        <v>106</v>
      </c>
      <c r="B56" s="7" t="s">
        <v>107</v>
      </c>
      <c r="C56" s="7" t="s">
        <v>103</v>
      </c>
      <c r="D56" s="7">
        <v>2580</v>
      </c>
      <c r="E56" s="13">
        <f>D56*B1</f>
        <v>670.8000000000001</v>
      </c>
      <c r="F56" s="7">
        <v>258</v>
      </c>
      <c r="G56" s="12">
        <f>F56*B1</f>
        <v>67.08</v>
      </c>
    </row>
    <row r="57" spans="1:7" ht="15" customHeight="1">
      <c r="A57" s="3" t="s">
        <v>108</v>
      </c>
      <c r="B57" s="7" t="s">
        <v>109</v>
      </c>
      <c r="C57" s="7" t="s">
        <v>103</v>
      </c>
      <c r="D57" s="7">
        <v>3190</v>
      </c>
      <c r="E57" s="13">
        <f>D57*B1</f>
        <v>829.4</v>
      </c>
      <c r="F57" s="7">
        <v>319</v>
      </c>
      <c r="G57" s="12">
        <f>F57*B1</f>
        <v>82.94</v>
      </c>
    </row>
    <row r="58" spans="1:7" ht="15" customHeight="1">
      <c r="A58" s="3" t="s">
        <v>110</v>
      </c>
      <c r="B58" s="7" t="s">
        <v>111</v>
      </c>
      <c r="C58" s="7" t="s">
        <v>103</v>
      </c>
      <c r="D58" s="7">
        <v>4060</v>
      </c>
      <c r="E58" s="13">
        <f>D58*B1</f>
        <v>1055.6000000000001</v>
      </c>
      <c r="F58" s="7">
        <v>406</v>
      </c>
      <c r="G58" s="12">
        <f>F58*B1</f>
        <v>105.56</v>
      </c>
    </row>
    <row r="59" spans="1:7" ht="15" customHeight="1">
      <c r="A59" s="3" t="s">
        <v>112</v>
      </c>
      <c r="B59" s="7" t="s">
        <v>113</v>
      </c>
      <c r="C59" s="7" t="s">
        <v>103</v>
      </c>
      <c r="D59" s="7">
        <v>4620</v>
      </c>
      <c r="E59" s="13">
        <f>D59*B1</f>
        <v>1201.2</v>
      </c>
      <c r="F59" s="7">
        <v>462</v>
      </c>
      <c r="G59" s="12">
        <f>F59*B1</f>
        <v>120.12</v>
      </c>
    </row>
    <row r="60" spans="1:7" ht="15" customHeight="1">
      <c r="A60" s="3" t="s">
        <v>114</v>
      </c>
      <c r="B60" s="7" t="s">
        <v>115</v>
      </c>
      <c r="C60" s="7" t="s">
        <v>103</v>
      </c>
      <c r="D60" s="7">
        <v>5260</v>
      </c>
      <c r="E60" s="13">
        <f>D60*B1</f>
        <v>1367.6000000000001</v>
      </c>
      <c r="F60" s="7">
        <v>526</v>
      </c>
      <c r="G60" s="12">
        <f>F60*B1</f>
        <v>136.76</v>
      </c>
    </row>
    <row r="61" spans="1:7" ht="15" customHeight="1">
      <c r="A61" s="22" t="s">
        <v>116</v>
      </c>
      <c r="B61" s="22"/>
      <c r="C61" s="22"/>
      <c r="D61" s="22"/>
      <c r="E61" s="22"/>
      <c r="F61" s="22"/>
      <c r="G61" s="22"/>
    </row>
    <row r="62" spans="1:7" ht="15" customHeight="1">
      <c r="A62" s="19" t="s">
        <v>147</v>
      </c>
      <c r="B62" s="20"/>
      <c r="C62" s="20"/>
      <c r="D62" s="20"/>
      <c r="E62" s="20"/>
      <c r="F62" s="20"/>
      <c r="G62" s="21"/>
    </row>
    <row r="63" spans="1:7" ht="15" customHeight="1">
      <c r="A63" s="3" t="s">
        <v>121</v>
      </c>
      <c r="B63" s="8" t="s">
        <v>154</v>
      </c>
      <c r="C63" s="7" t="s">
        <v>120</v>
      </c>
      <c r="D63" s="7"/>
      <c r="E63" s="11">
        <f>D63*B1</f>
        <v>0</v>
      </c>
      <c r="F63" s="7"/>
      <c r="G63" s="13">
        <f>F63*B1</f>
        <v>0</v>
      </c>
    </row>
    <row r="64" spans="1:7" ht="15" customHeight="1">
      <c r="A64" s="19" t="s">
        <v>148</v>
      </c>
      <c r="B64" s="20"/>
      <c r="C64" s="20"/>
      <c r="D64" s="20"/>
      <c r="E64" s="20"/>
      <c r="F64" s="20"/>
      <c r="G64" s="21"/>
    </row>
    <row r="65" spans="1:7" ht="15" customHeight="1">
      <c r="A65" s="3" t="s">
        <v>117</v>
      </c>
      <c r="B65" s="8" t="s">
        <v>155</v>
      </c>
      <c r="C65" s="7" t="s">
        <v>118</v>
      </c>
      <c r="D65" s="7">
        <v>708</v>
      </c>
      <c r="E65" s="11">
        <f>D65*B1</f>
        <v>184.08</v>
      </c>
      <c r="F65" s="7">
        <v>23.6</v>
      </c>
      <c r="G65" s="13">
        <f>F65*B1</f>
        <v>6.136000000000001</v>
      </c>
    </row>
    <row r="66" spans="1:7" ht="15" customHeight="1">
      <c r="A66" s="3" t="s">
        <v>119</v>
      </c>
      <c r="B66" s="8" t="s">
        <v>156</v>
      </c>
      <c r="C66" s="7" t="s">
        <v>120</v>
      </c>
      <c r="D66" s="7">
        <v>438</v>
      </c>
      <c r="E66" s="11">
        <f>D66*B1</f>
        <v>113.88000000000001</v>
      </c>
      <c r="F66" s="7">
        <v>29.2</v>
      </c>
      <c r="G66" s="13">
        <f>F66*B1</f>
        <v>7.592</v>
      </c>
    </row>
    <row r="67" spans="1:7" ht="15" customHeight="1">
      <c r="A67" s="3" t="s">
        <v>122</v>
      </c>
      <c r="B67" s="8" t="s">
        <v>154</v>
      </c>
      <c r="C67" s="7" t="s">
        <v>120</v>
      </c>
      <c r="D67" s="7">
        <v>495</v>
      </c>
      <c r="E67" s="11">
        <f>D67*B1</f>
        <v>128.70000000000002</v>
      </c>
      <c r="F67" s="7">
        <v>33</v>
      </c>
      <c r="G67" s="13">
        <f>F67*B1</f>
        <v>8.58</v>
      </c>
    </row>
    <row r="68" spans="1:7" ht="15" customHeight="1">
      <c r="A68" s="19" t="s">
        <v>149</v>
      </c>
      <c r="B68" s="20"/>
      <c r="C68" s="20"/>
      <c r="D68" s="20"/>
      <c r="E68" s="20"/>
      <c r="F68" s="20"/>
      <c r="G68" s="21"/>
    </row>
    <row r="69" spans="1:7" ht="15" customHeight="1">
      <c r="A69" s="3" t="s">
        <v>151</v>
      </c>
      <c r="B69" s="8" t="s">
        <v>155</v>
      </c>
      <c r="C69" s="7" t="s">
        <v>118</v>
      </c>
      <c r="D69" s="7">
        <v>858</v>
      </c>
      <c r="E69" s="11">
        <f>D69*B1</f>
        <v>223.08</v>
      </c>
      <c r="F69" s="7">
        <v>28.6</v>
      </c>
      <c r="G69" s="13">
        <f>F69*B1</f>
        <v>7.436000000000001</v>
      </c>
    </row>
    <row r="70" spans="1:7" ht="15" customHeight="1">
      <c r="A70" s="3" t="s">
        <v>150</v>
      </c>
      <c r="B70" s="8" t="s">
        <v>156</v>
      </c>
      <c r="C70" s="7" t="s">
        <v>120</v>
      </c>
      <c r="D70" s="7">
        <v>532.5</v>
      </c>
      <c r="E70" s="11">
        <f>D70*B1</f>
        <v>138.45000000000002</v>
      </c>
      <c r="F70" s="7">
        <v>35.5</v>
      </c>
      <c r="G70" s="13">
        <f>F70*B1</f>
        <v>9.23</v>
      </c>
    </row>
    <row r="71" spans="1:7" ht="15" customHeight="1">
      <c r="A71" s="3" t="s">
        <v>152</v>
      </c>
      <c r="B71" s="8" t="s">
        <v>154</v>
      </c>
      <c r="C71" s="7" t="s">
        <v>120</v>
      </c>
      <c r="D71" s="7">
        <v>500</v>
      </c>
      <c r="E71" s="11">
        <f>D71*B1</f>
        <v>130</v>
      </c>
      <c r="F71" s="7">
        <v>40</v>
      </c>
      <c r="G71" s="13">
        <f>F71*B1</f>
        <v>10.4</v>
      </c>
    </row>
    <row r="72" spans="1:7" ht="15" customHeight="1">
      <c r="A72" s="22" t="s">
        <v>167</v>
      </c>
      <c r="B72" s="22"/>
      <c r="C72" s="22"/>
      <c r="D72" s="22"/>
      <c r="E72" s="22"/>
      <c r="F72" s="22"/>
      <c r="G72" s="22"/>
    </row>
    <row r="73" spans="1:7" ht="15" customHeight="1">
      <c r="A73" s="3" t="s">
        <v>123</v>
      </c>
      <c r="B73" s="8" t="s">
        <v>157</v>
      </c>
      <c r="C73" s="7" t="s">
        <v>103</v>
      </c>
      <c r="D73" s="7">
        <v>1030</v>
      </c>
      <c r="E73" s="13">
        <f>D73*B1</f>
        <v>267.8</v>
      </c>
      <c r="F73" s="7">
        <v>103</v>
      </c>
      <c r="G73" s="13">
        <f>F73*B1</f>
        <v>26.78</v>
      </c>
    </row>
    <row r="74" spans="1:7" ht="15" customHeight="1">
      <c r="A74" s="3" t="s">
        <v>124</v>
      </c>
      <c r="B74" s="8" t="s">
        <v>158</v>
      </c>
      <c r="C74" s="7" t="s">
        <v>103</v>
      </c>
      <c r="D74" s="7">
        <v>1210</v>
      </c>
      <c r="E74" s="13">
        <f>D74*B1</f>
        <v>314.6</v>
      </c>
      <c r="F74" s="7">
        <v>121</v>
      </c>
      <c r="G74" s="13">
        <f>F74*B1</f>
        <v>31.46</v>
      </c>
    </row>
    <row r="75" spans="1:7" ht="15" customHeight="1">
      <c r="A75" s="3" t="s">
        <v>125</v>
      </c>
      <c r="B75" s="8" t="s">
        <v>159</v>
      </c>
      <c r="C75" s="7" t="s">
        <v>103</v>
      </c>
      <c r="D75" s="7">
        <v>1370</v>
      </c>
      <c r="E75" s="13">
        <f>D75*B1</f>
        <v>356.2</v>
      </c>
      <c r="F75" s="7">
        <v>137</v>
      </c>
      <c r="G75" s="13">
        <f>F75*B1</f>
        <v>35.620000000000005</v>
      </c>
    </row>
    <row r="76" spans="1:7" ht="15" customHeight="1">
      <c r="A76" s="22" t="s">
        <v>126</v>
      </c>
      <c r="B76" s="22"/>
      <c r="C76" s="22"/>
      <c r="D76" s="22"/>
      <c r="E76" s="22"/>
      <c r="F76" s="22"/>
      <c r="G76" s="22"/>
    </row>
    <row r="77" spans="1:7" ht="15" customHeight="1">
      <c r="A77" s="3" t="s">
        <v>164</v>
      </c>
      <c r="B77" s="7" t="s">
        <v>127</v>
      </c>
      <c r="C77" s="7" t="s">
        <v>103</v>
      </c>
      <c r="D77" s="7">
        <v>450</v>
      </c>
      <c r="E77" s="13">
        <f>D77*B1</f>
        <v>117</v>
      </c>
      <c r="F77" s="7">
        <v>45</v>
      </c>
      <c r="G77" s="13">
        <f>F77*B1</f>
        <v>11.700000000000001</v>
      </c>
    </row>
    <row r="78" spans="1:7" ht="15" customHeight="1">
      <c r="A78" s="3" t="s">
        <v>163</v>
      </c>
      <c r="B78" s="7" t="s">
        <v>128</v>
      </c>
      <c r="C78" s="7" t="s">
        <v>129</v>
      </c>
      <c r="D78" s="7">
        <v>504</v>
      </c>
      <c r="E78" s="13">
        <f>D78*B1</f>
        <v>131.04</v>
      </c>
      <c r="F78" s="7">
        <v>126</v>
      </c>
      <c r="G78" s="13">
        <f>F78*B1</f>
        <v>32.76</v>
      </c>
    </row>
    <row r="79" spans="1:7" ht="15" customHeight="1">
      <c r="A79" s="3" t="s">
        <v>166</v>
      </c>
      <c r="B79" s="7" t="s">
        <v>82</v>
      </c>
      <c r="C79" s="7" t="s">
        <v>129</v>
      </c>
      <c r="D79" s="7">
        <v>520</v>
      </c>
      <c r="E79" s="13">
        <f>D79*B1</f>
        <v>135.20000000000002</v>
      </c>
      <c r="F79" s="7">
        <v>130</v>
      </c>
      <c r="G79" s="13">
        <f>F79*B1</f>
        <v>33.800000000000004</v>
      </c>
    </row>
    <row r="80" spans="1:7" ht="15" customHeight="1">
      <c r="A80" s="3" t="s">
        <v>165</v>
      </c>
      <c r="B80" s="7" t="s">
        <v>130</v>
      </c>
      <c r="C80" s="7" t="s">
        <v>129</v>
      </c>
      <c r="D80" s="7">
        <v>548</v>
      </c>
      <c r="E80" s="13">
        <f>D80*B1</f>
        <v>142.48000000000002</v>
      </c>
      <c r="F80" s="7">
        <v>137</v>
      </c>
      <c r="G80" s="13">
        <f>F80*B1</f>
        <v>35.620000000000005</v>
      </c>
    </row>
    <row r="81" spans="1:7" ht="15" customHeight="1">
      <c r="A81" s="3" t="s">
        <v>160</v>
      </c>
      <c r="B81" s="7" t="s">
        <v>131</v>
      </c>
      <c r="C81" s="7" t="s">
        <v>129</v>
      </c>
      <c r="D81" s="7">
        <v>744</v>
      </c>
      <c r="E81" s="13">
        <f>D81*B1</f>
        <v>193.44</v>
      </c>
      <c r="F81" s="7">
        <v>186</v>
      </c>
      <c r="G81" s="13">
        <f>F81*B1</f>
        <v>48.36</v>
      </c>
    </row>
    <row r="82" spans="1:7" ht="15" customHeight="1">
      <c r="A82" s="22" t="s">
        <v>132</v>
      </c>
      <c r="B82" s="22"/>
      <c r="C82" s="22"/>
      <c r="D82" s="22"/>
      <c r="E82" s="22"/>
      <c r="F82" s="22"/>
      <c r="G82" s="22"/>
    </row>
    <row r="83" spans="1:7" ht="15" customHeight="1">
      <c r="A83" s="3" t="s">
        <v>162</v>
      </c>
      <c r="B83" s="15" t="s">
        <v>161</v>
      </c>
      <c r="C83" s="7" t="s">
        <v>133</v>
      </c>
      <c r="D83" s="7"/>
      <c r="E83" s="14">
        <v>65</v>
      </c>
      <c r="F83" s="10"/>
      <c r="G83" s="10"/>
    </row>
    <row r="84" spans="1:7" ht="15" customHeight="1">
      <c r="A84" s="22" t="s">
        <v>153</v>
      </c>
      <c r="B84" s="22"/>
      <c r="C84" s="22"/>
      <c r="D84" s="22"/>
      <c r="E84" s="22"/>
      <c r="F84" s="22"/>
      <c r="G84" s="22"/>
    </row>
    <row r="85" spans="1:7" ht="15" customHeight="1">
      <c r="A85" s="3" t="s">
        <v>134</v>
      </c>
      <c r="B85" s="7" t="s">
        <v>133</v>
      </c>
      <c r="C85" s="7">
        <v>1</v>
      </c>
      <c r="D85" s="7"/>
      <c r="E85" s="14">
        <v>90</v>
      </c>
      <c r="F85" s="10"/>
      <c r="G85" s="10"/>
    </row>
    <row r="86" spans="1:7" ht="15" customHeight="1">
      <c r="A86" s="3" t="s">
        <v>135</v>
      </c>
      <c r="B86" s="7" t="s">
        <v>136</v>
      </c>
      <c r="C86" s="7">
        <v>1</v>
      </c>
      <c r="D86" s="7">
        <v>140</v>
      </c>
      <c r="E86" s="14">
        <f>D86*B1</f>
        <v>36.4</v>
      </c>
      <c r="F86" s="10"/>
      <c r="G86" s="10"/>
    </row>
    <row r="87" spans="1:7" ht="15" customHeight="1">
      <c r="A87" s="3" t="s">
        <v>135</v>
      </c>
      <c r="B87" s="7" t="s">
        <v>137</v>
      </c>
      <c r="C87" s="7">
        <v>1</v>
      </c>
      <c r="D87" s="7"/>
      <c r="E87" s="14">
        <v>60</v>
      </c>
      <c r="F87" s="10"/>
      <c r="G87" s="10"/>
    </row>
    <row r="88" spans="1:7" ht="15" customHeight="1">
      <c r="A88" s="3" t="s">
        <v>138</v>
      </c>
      <c r="B88" s="7" t="s">
        <v>139</v>
      </c>
      <c r="C88" s="7">
        <v>1</v>
      </c>
      <c r="D88" s="7">
        <v>160</v>
      </c>
      <c r="E88" s="14">
        <f>D88*B1</f>
        <v>41.6</v>
      </c>
      <c r="F88" s="10"/>
      <c r="G88" s="10"/>
    </row>
    <row r="89" spans="1:7" ht="15" customHeight="1">
      <c r="A89" s="3" t="s">
        <v>140</v>
      </c>
      <c r="B89" s="7" t="s">
        <v>141</v>
      </c>
      <c r="C89" s="7">
        <v>1</v>
      </c>
      <c r="D89" s="7"/>
      <c r="E89" s="14">
        <v>85</v>
      </c>
      <c r="F89" s="10"/>
      <c r="G89" s="10"/>
    </row>
    <row r="90" spans="1:7" ht="15" customHeight="1">
      <c r="A90" s="3" t="s">
        <v>140</v>
      </c>
      <c r="B90" s="7" t="s">
        <v>170</v>
      </c>
      <c r="C90" s="7">
        <v>1</v>
      </c>
      <c r="D90" s="7"/>
      <c r="E90" s="14">
        <v>120</v>
      </c>
      <c r="F90" s="10"/>
      <c r="G90" s="10"/>
    </row>
    <row r="91" spans="1:7" ht="15" customHeight="1">
      <c r="A91" s="3" t="s">
        <v>140</v>
      </c>
      <c r="B91" s="7" t="s">
        <v>142</v>
      </c>
      <c r="C91" s="7">
        <v>1</v>
      </c>
      <c r="D91" s="7"/>
      <c r="E91" s="14">
        <v>180</v>
      </c>
      <c r="F91" s="10"/>
      <c r="G91" s="10"/>
    </row>
    <row r="92" spans="1:7" ht="15" customHeight="1">
      <c r="A92" s="3" t="s">
        <v>143</v>
      </c>
      <c r="B92" s="7" t="s">
        <v>144</v>
      </c>
      <c r="C92" s="7">
        <v>1</v>
      </c>
      <c r="D92" s="7"/>
      <c r="E92" s="14">
        <v>80</v>
      </c>
      <c r="F92" s="10"/>
      <c r="G92" s="10"/>
    </row>
    <row r="93" spans="1:7" ht="15" customHeight="1">
      <c r="A93" s="3" t="s">
        <v>145</v>
      </c>
      <c r="B93" s="7" t="s">
        <v>146</v>
      </c>
      <c r="C93" s="7">
        <v>1</v>
      </c>
      <c r="D93" s="7"/>
      <c r="E93" s="14">
        <v>26</v>
      </c>
      <c r="F93" s="10"/>
      <c r="G93" s="10"/>
    </row>
    <row r="94" spans="1:7" ht="15.75">
      <c r="A94" s="16" t="s">
        <v>173</v>
      </c>
      <c r="B94" s="17"/>
      <c r="C94" s="15">
        <v>1</v>
      </c>
      <c r="D94" s="17"/>
      <c r="E94" s="18">
        <v>5</v>
      </c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</sheetData>
  <sheetProtection/>
  <mergeCells count="12">
    <mergeCell ref="A84:G84"/>
    <mergeCell ref="A61:G61"/>
    <mergeCell ref="A76:G76"/>
    <mergeCell ref="A82:G82"/>
    <mergeCell ref="A62:G62"/>
    <mergeCell ref="A64:G64"/>
    <mergeCell ref="A68:G68"/>
    <mergeCell ref="A72:G72"/>
    <mergeCell ref="C1:G1"/>
    <mergeCell ref="A3:G3"/>
    <mergeCell ref="A22:G22"/>
    <mergeCell ref="A27:G27"/>
  </mergeCells>
  <printOptions/>
  <pageMargins left="0" right="0" top="0.07874015748031496" bottom="0.07874015748031496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2011-05-27T13:02:34Z</cp:lastPrinted>
  <dcterms:created xsi:type="dcterms:W3CDTF">2009-08-27T12:04:36Z</dcterms:created>
  <dcterms:modified xsi:type="dcterms:W3CDTF">2012-08-27T11:01:32Z</dcterms:modified>
  <cp:category/>
  <cp:version/>
  <cp:contentType/>
  <cp:contentStatus/>
</cp:coreProperties>
</file>